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6945"/>
  </bookViews>
  <sheets>
    <sheet name="Sheet1" sheetId="1" r:id="rId1"/>
  </sheets>
  <calcPr calcId="145621" concurrentCalc="0"/>
</workbook>
</file>

<file path=xl/calcChain.xml><?xml version="1.0" encoding="utf-8"?>
<calcChain xmlns="http://schemas.openxmlformats.org/spreadsheetml/2006/main">
  <c r="T14" i="1" l="1"/>
  <c r="N14" i="1"/>
  <c r="T15" i="1"/>
  <c r="L15" i="1"/>
  <c r="T16" i="1"/>
  <c r="N16" i="1"/>
  <c r="T17" i="1"/>
  <c r="N17" i="1"/>
  <c r="T18" i="1"/>
  <c r="L18" i="1"/>
  <c r="T5" i="1"/>
  <c r="N5" i="1"/>
  <c r="T6" i="1"/>
  <c r="N6" i="1"/>
  <c r="T7" i="1"/>
  <c r="N7" i="1"/>
  <c r="T8" i="1"/>
  <c r="N8" i="1"/>
  <c r="T9" i="1"/>
  <c r="N9" i="1"/>
  <c r="T10" i="1"/>
  <c r="N10" i="1"/>
  <c r="T11" i="1"/>
  <c r="N11" i="1"/>
  <c r="T12" i="1"/>
  <c r="N12" i="1"/>
  <c r="T13" i="1"/>
  <c r="N13" i="1"/>
  <c r="T4" i="1"/>
  <c r="N4" i="1"/>
  <c r="L14" i="1"/>
  <c r="N18" i="1"/>
  <c r="N15" i="1"/>
  <c r="N2" i="1"/>
  <c r="L10" i="1"/>
  <c r="L6" i="1"/>
  <c r="L17" i="1"/>
  <c r="L13" i="1"/>
  <c r="L9" i="1"/>
  <c r="L5" i="1"/>
  <c r="L16" i="1"/>
  <c r="L12" i="1"/>
  <c r="L8" i="1"/>
  <c r="L4" i="1"/>
  <c r="T2" i="1"/>
  <c r="L11" i="1"/>
  <c r="L7" i="1"/>
  <c r="L2" i="1"/>
</calcChain>
</file>

<file path=xl/sharedStrings.xml><?xml version="1.0" encoding="utf-8"?>
<sst xmlns="http://schemas.openxmlformats.org/spreadsheetml/2006/main" count="142" uniqueCount="38">
  <si>
    <t>Style Code</t>
  </si>
  <si>
    <t xml:space="preserve">S </t>
  </si>
  <si>
    <t>M</t>
  </si>
  <si>
    <t>L</t>
  </si>
  <si>
    <t>XL</t>
  </si>
  <si>
    <t>XXL</t>
  </si>
  <si>
    <t>B1305</t>
  </si>
  <si>
    <t>15-1</t>
  </si>
  <si>
    <t>B1306</t>
  </si>
  <si>
    <t>Total</t>
  </si>
  <si>
    <t>Fabric</t>
  </si>
  <si>
    <t>Colour</t>
  </si>
  <si>
    <t>Logo Colour</t>
  </si>
  <si>
    <t>Logo Style</t>
  </si>
  <si>
    <t>100% Cotton</t>
  </si>
  <si>
    <t>Print</t>
  </si>
  <si>
    <t>Embroidery</t>
  </si>
  <si>
    <t>Black</t>
  </si>
  <si>
    <t>White</t>
  </si>
  <si>
    <t>Transparent</t>
  </si>
  <si>
    <t>Style</t>
  </si>
  <si>
    <t>Fabric Code</t>
  </si>
  <si>
    <t>Colour Code</t>
  </si>
  <si>
    <t>Moschino Polos</t>
  </si>
  <si>
    <t>Image</t>
  </si>
  <si>
    <t>RRP</t>
  </si>
  <si>
    <t>Total RRP</t>
  </si>
  <si>
    <t>Offer</t>
  </si>
  <si>
    <t>Total Offer</t>
  </si>
  <si>
    <t>Moschino</t>
  </si>
  <si>
    <t>Brand</t>
  </si>
  <si>
    <t>Item</t>
  </si>
  <si>
    <t>Pique Polo</t>
  </si>
  <si>
    <t>Navy</t>
  </si>
  <si>
    <t>Grey</t>
  </si>
  <si>
    <t>Red</t>
  </si>
  <si>
    <t>Sky Blue</t>
  </si>
  <si>
    <t>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</si>
</sst>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35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164" fontId="0" fillId="0" borderId="0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0" xfId="0" applyNumberFormat="1" applyFont="1"/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0" fontId="2" fillId="2" borderId="1" xfId="0" applyFont="1" applyFill="1" applyBorder="1"/>
    <xf numFmtId="0" fontId="3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0</xdr:row>
      <xdr:rowOff>0</xdr:rowOff>
    </xdr:from>
    <xdr:to>
      <xdr:col>20</xdr:col>
      <xdr:colOff>657225</xdr:colOff>
      <xdr:row>0</xdr:row>
      <xdr:rowOff>1428750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029950" y="0"/>
          <a:ext cx="126682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114300</xdr:colOff>
      <xdr:row>3</xdr:row>
      <xdr:rowOff>47625</xdr:rowOff>
    </xdr:from>
    <xdr:to>
      <xdr:col>20</xdr:col>
      <xdr:colOff>1009650</xdr:colOff>
      <xdr:row>3</xdr:row>
      <xdr:rowOff>1123950</xdr:rowOff>
    </xdr:to>
    <xdr:pic>
      <xdr:nvPicPr>
        <xdr:cNvPr id="1026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753850" y="1885950"/>
          <a:ext cx="8953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104775</xdr:colOff>
      <xdr:row>4</xdr:row>
      <xdr:rowOff>38100</xdr:rowOff>
    </xdr:from>
    <xdr:to>
      <xdr:col>20</xdr:col>
      <xdr:colOff>923925</xdr:colOff>
      <xdr:row>4</xdr:row>
      <xdr:rowOff>1114425</xdr:rowOff>
    </xdr:to>
    <xdr:pic>
      <xdr:nvPicPr>
        <xdr:cNvPr id="1027" name="Picture 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1744325" y="3019425"/>
          <a:ext cx="8191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47625</xdr:colOff>
      <xdr:row>5</xdr:row>
      <xdr:rowOff>28575</xdr:rowOff>
    </xdr:from>
    <xdr:to>
      <xdr:col>20</xdr:col>
      <xdr:colOff>1000125</xdr:colOff>
      <xdr:row>5</xdr:row>
      <xdr:rowOff>1104900</xdr:rowOff>
    </xdr:to>
    <xdr:pic>
      <xdr:nvPicPr>
        <xdr:cNvPr id="1028" name="Picture 5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1687175" y="4152900"/>
          <a:ext cx="95250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76200</xdr:colOff>
      <xdr:row>6</xdr:row>
      <xdr:rowOff>28575</xdr:rowOff>
    </xdr:from>
    <xdr:to>
      <xdr:col>20</xdr:col>
      <xdr:colOff>962025</xdr:colOff>
      <xdr:row>6</xdr:row>
      <xdr:rowOff>1104900</xdr:rowOff>
    </xdr:to>
    <xdr:pic>
      <xdr:nvPicPr>
        <xdr:cNvPr id="1029" name="Picture 6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1715750" y="5295900"/>
          <a:ext cx="8858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66675</xdr:colOff>
      <xdr:row>7</xdr:row>
      <xdr:rowOff>47625</xdr:rowOff>
    </xdr:from>
    <xdr:to>
      <xdr:col>20</xdr:col>
      <xdr:colOff>952500</xdr:colOff>
      <xdr:row>7</xdr:row>
      <xdr:rowOff>1123950</xdr:rowOff>
    </xdr:to>
    <xdr:pic>
      <xdr:nvPicPr>
        <xdr:cNvPr id="1030" name="Picture 7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1706225" y="6457950"/>
          <a:ext cx="8858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95250</xdr:colOff>
      <xdr:row>8</xdr:row>
      <xdr:rowOff>47625</xdr:rowOff>
    </xdr:from>
    <xdr:to>
      <xdr:col>20</xdr:col>
      <xdr:colOff>981075</xdr:colOff>
      <xdr:row>8</xdr:row>
      <xdr:rowOff>1123950</xdr:rowOff>
    </xdr:to>
    <xdr:pic>
      <xdr:nvPicPr>
        <xdr:cNvPr id="1031" name="Picture 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1734800" y="7600950"/>
          <a:ext cx="8858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66675</xdr:colOff>
      <xdr:row>9</xdr:row>
      <xdr:rowOff>47625</xdr:rowOff>
    </xdr:from>
    <xdr:to>
      <xdr:col>20</xdr:col>
      <xdr:colOff>1009650</xdr:colOff>
      <xdr:row>9</xdr:row>
      <xdr:rowOff>1123950</xdr:rowOff>
    </xdr:to>
    <xdr:pic>
      <xdr:nvPicPr>
        <xdr:cNvPr id="1032" name="Picture 9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1706225" y="8743950"/>
          <a:ext cx="94297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104775</xdr:colOff>
      <xdr:row>10</xdr:row>
      <xdr:rowOff>38100</xdr:rowOff>
    </xdr:from>
    <xdr:to>
      <xdr:col>20</xdr:col>
      <xdr:colOff>952500</xdr:colOff>
      <xdr:row>10</xdr:row>
      <xdr:rowOff>1114425</xdr:rowOff>
    </xdr:to>
    <xdr:pic>
      <xdr:nvPicPr>
        <xdr:cNvPr id="1033" name="Picture 1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1744325" y="9877425"/>
          <a:ext cx="8477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76200</xdr:colOff>
      <xdr:row>11</xdr:row>
      <xdr:rowOff>19050</xdr:rowOff>
    </xdr:from>
    <xdr:to>
      <xdr:col>20</xdr:col>
      <xdr:colOff>981075</xdr:colOff>
      <xdr:row>11</xdr:row>
      <xdr:rowOff>1095375</xdr:rowOff>
    </xdr:to>
    <xdr:pic>
      <xdr:nvPicPr>
        <xdr:cNvPr id="1034" name="Picture 1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1715750" y="11001375"/>
          <a:ext cx="90487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57150</xdr:colOff>
      <xdr:row>12</xdr:row>
      <xdr:rowOff>47625</xdr:rowOff>
    </xdr:from>
    <xdr:to>
      <xdr:col>20</xdr:col>
      <xdr:colOff>990600</xdr:colOff>
      <xdr:row>12</xdr:row>
      <xdr:rowOff>1123950</xdr:rowOff>
    </xdr:to>
    <xdr:pic>
      <xdr:nvPicPr>
        <xdr:cNvPr id="1035" name="Picture 12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1696700" y="12172950"/>
          <a:ext cx="9334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85725</xdr:colOff>
      <xdr:row>13</xdr:row>
      <xdr:rowOff>38100</xdr:rowOff>
    </xdr:from>
    <xdr:to>
      <xdr:col>20</xdr:col>
      <xdr:colOff>1000125</xdr:colOff>
      <xdr:row>13</xdr:row>
      <xdr:rowOff>1114425</xdr:rowOff>
    </xdr:to>
    <xdr:pic>
      <xdr:nvPicPr>
        <xdr:cNvPr id="1036" name="Picture 13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1725275" y="13306425"/>
          <a:ext cx="91440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95250</xdr:colOff>
      <xdr:row>14</xdr:row>
      <xdr:rowOff>47625</xdr:rowOff>
    </xdr:from>
    <xdr:to>
      <xdr:col>20</xdr:col>
      <xdr:colOff>1019175</xdr:colOff>
      <xdr:row>14</xdr:row>
      <xdr:rowOff>1123950</xdr:rowOff>
    </xdr:to>
    <xdr:pic>
      <xdr:nvPicPr>
        <xdr:cNvPr id="1037" name="Picture 14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1734800" y="14458950"/>
          <a:ext cx="9239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95250</xdr:colOff>
      <xdr:row>15</xdr:row>
      <xdr:rowOff>38100</xdr:rowOff>
    </xdr:from>
    <xdr:to>
      <xdr:col>20</xdr:col>
      <xdr:colOff>952500</xdr:colOff>
      <xdr:row>15</xdr:row>
      <xdr:rowOff>1114425</xdr:rowOff>
    </xdr:to>
    <xdr:pic>
      <xdr:nvPicPr>
        <xdr:cNvPr id="1038" name="Picture 15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1734800" y="15592425"/>
          <a:ext cx="8572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57150</xdr:colOff>
      <xdr:row>16</xdr:row>
      <xdr:rowOff>47625</xdr:rowOff>
    </xdr:from>
    <xdr:to>
      <xdr:col>20</xdr:col>
      <xdr:colOff>981075</xdr:colOff>
      <xdr:row>16</xdr:row>
      <xdr:rowOff>1123950</xdr:rowOff>
    </xdr:to>
    <xdr:pic>
      <xdr:nvPicPr>
        <xdr:cNvPr id="1039" name="Picture 16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1696700" y="16744950"/>
          <a:ext cx="9239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76200</xdr:colOff>
      <xdr:row>17</xdr:row>
      <xdr:rowOff>47625</xdr:rowOff>
    </xdr:from>
    <xdr:to>
      <xdr:col>20</xdr:col>
      <xdr:colOff>1009650</xdr:colOff>
      <xdr:row>17</xdr:row>
      <xdr:rowOff>1123950</xdr:rowOff>
    </xdr:to>
    <xdr:pic>
      <xdr:nvPicPr>
        <xdr:cNvPr id="1040" name="Picture 17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1715750" y="17887950"/>
          <a:ext cx="933450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tabSelected="1" workbookViewId="0">
      <selection activeCell="X18" sqref="X18"/>
    </sheetView>
  </sheetViews>
  <sheetFormatPr defaultColWidth="8.85546875" defaultRowHeight="15" x14ac:dyDescent="0.25"/>
  <cols>
    <col min="1" max="1" width="9.42578125" style="6" bestFit="1" customWidth="1"/>
    <col min="2" max="2" width="10.42578125" style="6" bestFit="1" customWidth="1"/>
    <col min="3" max="3" width="6.140625" style="6" bestFit="1" customWidth="1"/>
    <col min="4" max="4" width="10.42578125" style="6" bestFit="1" customWidth="1"/>
    <col min="5" max="5" width="11.85546875" style="6" bestFit="1" customWidth="1"/>
    <col min="6" max="6" width="11.28515625" style="6" bestFit="1" customWidth="1"/>
    <col min="7" max="7" width="8.42578125" style="6" bestFit="1" customWidth="1"/>
    <col min="8" max="8" width="11.42578125" style="6" bestFit="1" customWidth="1"/>
    <col min="9" max="9" width="11.28515625" style="6" bestFit="1" customWidth="1"/>
    <col min="10" max="10" width="12" style="6" bestFit="1" customWidth="1"/>
    <col min="11" max="11" width="9.42578125" style="9" bestFit="1" customWidth="1"/>
    <col min="12" max="12" width="14.7109375" style="9" bestFit="1" customWidth="1"/>
    <col min="13" max="13" width="8.42578125" style="9" bestFit="1" customWidth="1"/>
    <col min="14" max="14" width="13.140625" style="9" bestFit="1" customWidth="1"/>
    <col min="15" max="18" width="4" style="6" bestFit="1" customWidth="1"/>
    <col min="19" max="19" width="4.140625" style="6" bestFit="1" customWidth="1"/>
    <col min="20" max="20" width="6" style="6" bestFit="1" customWidth="1"/>
    <col min="21" max="21" width="15.85546875" style="6" customWidth="1"/>
  </cols>
  <sheetData>
    <row r="1" spans="1:22" ht="114.75" customHeight="1" x14ac:dyDescent="0.25">
      <c r="A1" s="3"/>
      <c r="B1" s="3"/>
      <c r="C1" s="3"/>
      <c r="D1" s="3"/>
      <c r="E1" s="3"/>
      <c r="F1" s="3"/>
      <c r="G1" s="14" t="s">
        <v>23</v>
      </c>
      <c r="H1" s="14"/>
      <c r="I1" s="14"/>
      <c r="J1" s="14"/>
      <c r="K1" s="14"/>
      <c r="L1" s="14"/>
      <c r="M1" s="14"/>
      <c r="N1" s="14"/>
      <c r="O1" s="14"/>
      <c r="P1" s="14"/>
      <c r="Q1" s="14"/>
      <c r="R1" s="4"/>
      <c r="S1" s="4"/>
      <c r="T1" s="5"/>
      <c r="V1" s="1"/>
    </row>
    <row r="2" spans="1:22" x14ac:dyDescent="0.25">
      <c r="L2" s="12">
        <f>SUM(L4:L18)</f>
        <v>5276700</v>
      </c>
      <c r="N2" s="12">
        <f>SUM(N4:N18)</f>
        <v>914628</v>
      </c>
      <c r="T2" s="13">
        <f>SUM(T4:T18)</f>
        <v>35178</v>
      </c>
    </row>
    <row r="3" spans="1:22" x14ac:dyDescent="0.25">
      <c r="A3" s="10" t="s">
        <v>30</v>
      </c>
      <c r="B3" s="10" t="s">
        <v>31</v>
      </c>
      <c r="C3" s="10" t="s">
        <v>20</v>
      </c>
      <c r="D3" s="10" t="s">
        <v>0</v>
      </c>
      <c r="E3" s="10" t="s">
        <v>22</v>
      </c>
      <c r="F3" s="10" t="s">
        <v>21</v>
      </c>
      <c r="G3" s="10" t="s">
        <v>11</v>
      </c>
      <c r="H3" s="10" t="s">
        <v>12</v>
      </c>
      <c r="I3" s="10" t="s">
        <v>13</v>
      </c>
      <c r="J3" s="10" t="s">
        <v>10</v>
      </c>
      <c r="K3" s="11" t="s">
        <v>25</v>
      </c>
      <c r="L3" s="11" t="s">
        <v>26</v>
      </c>
      <c r="M3" s="11" t="s">
        <v>27</v>
      </c>
      <c r="N3" s="11" t="s">
        <v>28</v>
      </c>
      <c r="O3" s="10" t="s">
        <v>1</v>
      </c>
      <c r="P3" s="10" t="s">
        <v>2</v>
      </c>
      <c r="Q3" s="10" t="s">
        <v>3</v>
      </c>
      <c r="R3" s="10" t="s">
        <v>4</v>
      </c>
      <c r="S3" s="10" t="s">
        <v>5</v>
      </c>
      <c r="T3" s="10" t="s">
        <v>9</v>
      </c>
      <c r="U3" s="10" t="s">
        <v>24</v>
      </c>
    </row>
    <row r="4" spans="1:22" s="2" customFormat="1" ht="90" customHeight="1" x14ac:dyDescent="0.25">
      <c r="A4" s="7" t="s">
        <v>29</v>
      </c>
      <c r="B4" s="7" t="s">
        <v>32</v>
      </c>
      <c r="C4" s="7" t="s">
        <v>6</v>
      </c>
      <c r="D4" s="7" t="s">
        <v>7</v>
      </c>
      <c r="E4" s="7">
        <v>1</v>
      </c>
      <c r="F4" s="7">
        <v>8131</v>
      </c>
      <c r="G4" s="7" t="s">
        <v>18</v>
      </c>
      <c r="H4" s="7" t="s">
        <v>19</v>
      </c>
      <c r="I4" s="7" t="s">
        <v>15</v>
      </c>
      <c r="J4" s="7" t="s">
        <v>14</v>
      </c>
      <c r="K4" s="8">
        <v>150</v>
      </c>
      <c r="L4" s="8">
        <f t="shared" ref="L4:L18" si="0">K4*T4</f>
        <v>584850</v>
      </c>
      <c r="M4" s="8">
        <v>26</v>
      </c>
      <c r="N4" s="8">
        <f t="shared" ref="N4:N18" si="1">M4*T4</f>
        <v>101374</v>
      </c>
      <c r="O4" s="7">
        <v>662</v>
      </c>
      <c r="P4" s="7">
        <v>849</v>
      </c>
      <c r="Q4" s="7">
        <v>835</v>
      </c>
      <c r="R4" s="7">
        <v>873</v>
      </c>
      <c r="S4" s="7">
        <v>680</v>
      </c>
      <c r="T4" s="7">
        <f>SUM(O4:S4)</f>
        <v>3899</v>
      </c>
      <c r="U4" s="7"/>
    </row>
    <row r="5" spans="1:22" s="2" customFormat="1" ht="90" customHeight="1" x14ac:dyDescent="0.25">
      <c r="A5" s="7" t="s">
        <v>29</v>
      </c>
      <c r="B5" s="7" t="s">
        <v>32</v>
      </c>
      <c r="C5" s="7" t="s">
        <v>6</v>
      </c>
      <c r="D5" s="7" t="s">
        <v>7</v>
      </c>
      <c r="E5" s="7">
        <v>290</v>
      </c>
      <c r="F5" s="7">
        <v>8131</v>
      </c>
      <c r="G5" s="7" t="s">
        <v>33</v>
      </c>
      <c r="H5" s="7" t="s">
        <v>19</v>
      </c>
      <c r="I5" s="7" t="s">
        <v>15</v>
      </c>
      <c r="J5" s="7" t="s">
        <v>14</v>
      </c>
      <c r="K5" s="8">
        <v>150</v>
      </c>
      <c r="L5" s="8">
        <f t="shared" si="0"/>
        <v>291750</v>
      </c>
      <c r="M5" s="8">
        <v>26</v>
      </c>
      <c r="N5" s="8">
        <f t="shared" si="1"/>
        <v>50570</v>
      </c>
      <c r="O5" s="7">
        <v>226</v>
      </c>
      <c r="P5" s="7">
        <v>448</v>
      </c>
      <c r="Q5" s="7">
        <v>467</v>
      </c>
      <c r="R5" s="7">
        <v>583</v>
      </c>
      <c r="S5" s="7">
        <v>221</v>
      </c>
      <c r="T5" s="7">
        <f t="shared" ref="T5:T18" si="2">SUM(O5:S5)</f>
        <v>1945</v>
      </c>
      <c r="U5" s="7"/>
    </row>
    <row r="6" spans="1:22" s="2" customFormat="1" ht="90" customHeight="1" x14ac:dyDescent="0.25">
      <c r="A6" s="7" t="s">
        <v>29</v>
      </c>
      <c r="B6" s="7" t="s">
        <v>32</v>
      </c>
      <c r="C6" s="7" t="s">
        <v>6</v>
      </c>
      <c r="D6" s="7" t="s">
        <v>7</v>
      </c>
      <c r="E6" s="7">
        <v>483</v>
      </c>
      <c r="F6" s="7">
        <v>8131</v>
      </c>
      <c r="G6" s="7" t="s">
        <v>34</v>
      </c>
      <c r="H6" s="7" t="s">
        <v>19</v>
      </c>
      <c r="I6" s="7" t="s">
        <v>15</v>
      </c>
      <c r="J6" s="7" t="s">
        <v>14</v>
      </c>
      <c r="K6" s="8">
        <v>150</v>
      </c>
      <c r="L6" s="8">
        <f t="shared" si="0"/>
        <v>337650</v>
      </c>
      <c r="M6" s="8">
        <v>26</v>
      </c>
      <c r="N6" s="8">
        <f t="shared" si="1"/>
        <v>58526</v>
      </c>
      <c r="O6" s="7">
        <v>303</v>
      </c>
      <c r="P6" s="7">
        <v>554</v>
      </c>
      <c r="Q6" s="7">
        <v>545</v>
      </c>
      <c r="R6" s="7">
        <v>576</v>
      </c>
      <c r="S6" s="7">
        <v>273</v>
      </c>
      <c r="T6" s="7">
        <f t="shared" si="2"/>
        <v>2251</v>
      </c>
      <c r="U6" s="7"/>
    </row>
    <row r="7" spans="1:22" s="2" customFormat="1" ht="90" customHeight="1" x14ac:dyDescent="0.25">
      <c r="A7" s="7" t="s">
        <v>29</v>
      </c>
      <c r="B7" s="7" t="s">
        <v>32</v>
      </c>
      <c r="C7" s="7" t="s">
        <v>6</v>
      </c>
      <c r="D7" s="7" t="s">
        <v>7</v>
      </c>
      <c r="E7" s="7">
        <v>555</v>
      </c>
      <c r="F7" s="7">
        <v>8131</v>
      </c>
      <c r="G7" s="7" t="s">
        <v>17</v>
      </c>
      <c r="H7" s="7" t="s">
        <v>19</v>
      </c>
      <c r="I7" s="7" t="s">
        <v>15</v>
      </c>
      <c r="J7" s="7" t="s">
        <v>14</v>
      </c>
      <c r="K7" s="8">
        <v>150</v>
      </c>
      <c r="L7" s="8">
        <f t="shared" si="0"/>
        <v>541500</v>
      </c>
      <c r="M7" s="8">
        <v>26</v>
      </c>
      <c r="N7" s="8">
        <f t="shared" si="1"/>
        <v>93860</v>
      </c>
      <c r="O7" s="7">
        <v>638</v>
      </c>
      <c r="P7" s="7">
        <v>747</v>
      </c>
      <c r="Q7" s="7">
        <v>738</v>
      </c>
      <c r="R7" s="7">
        <v>835</v>
      </c>
      <c r="S7" s="7">
        <v>652</v>
      </c>
      <c r="T7" s="7">
        <f t="shared" si="2"/>
        <v>3610</v>
      </c>
      <c r="U7" s="7"/>
    </row>
    <row r="8" spans="1:22" s="2" customFormat="1" ht="90" customHeight="1" x14ac:dyDescent="0.25">
      <c r="A8" s="7" t="s">
        <v>29</v>
      </c>
      <c r="B8" s="7" t="s">
        <v>32</v>
      </c>
      <c r="C8" s="7" t="s">
        <v>6</v>
      </c>
      <c r="D8" s="7" t="s">
        <v>7</v>
      </c>
      <c r="E8" s="7">
        <v>1001</v>
      </c>
      <c r="F8" s="7">
        <v>8131</v>
      </c>
      <c r="G8" s="7" t="s">
        <v>18</v>
      </c>
      <c r="H8" s="7" t="s">
        <v>17</v>
      </c>
      <c r="I8" s="7" t="s">
        <v>15</v>
      </c>
      <c r="J8" s="7" t="s">
        <v>14</v>
      </c>
      <c r="K8" s="8">
        <v>150</v>
      </c>
      <c r="L8" s="8">
        <f t="shared" si="0"/>
        <v>518550</v>
      </c>
      <c r="M8" s="8">
        <v>26</v>
      </c>
      <c r="N8" s="8">
        <f t="shared" si="1"/>
        <v>89882</v>
      </c>
      <c r="O8" s="7">
        <v>591</v>
      </c>
      <c r="P8" s="7">
        <v>686</v>
      </c>
      <c r="Q8" s="7">
        <v>728</v>
      </c>
      <c r="R8" s="7">
        <v>816</v>
      </c>
      <c r="S8" s="7">
        <v>636</v>
      </c>
      <c r="T8" s="7">
        <f t="shared" si="2"/>
        <v>3457</v>
      </c>
      <c r="U8" s="7"/>
    </row>
    <row r="9" spans="1:22" s="2" customFormat="1" ht="90" customHeight="1" x14ac:dyDescent="0.25">
      <c r="A9" s="7" t="s">
        <v>29</v>
      </c>
      <c r="B9" s="7" t="s">
        <v>32</v>
      </c>
      <c r="C9" s="7" t="s">
        <v>6</v>
      </c>
      <c r="D9" s="7" t="s">
        <v>7</v>
      </c>
      <c r="E9" s="7">
        <v>1114</v>
      </c>
      <c r="F9" s="7">
        <v>8131</v>
      </c>
      <c r="G9" s="7" t="s">
        <v>35</v>
      </c>
      <c r="H9" s="7" t="s">
        <v>18</v>
      </c>
      <c r="I9" s="7" t="s">
        <v>15</v>
      </c>
      <c r="J9" s="7" t="s">
        <v>14</v>
      </c>
      <c r="K9" s="8">
        <v>150</v>
      </c>
      <c r="L9" s="8">
        <f t="shared" si="0"/>
        <v>82350</v>
      </c>
      <c r="M9" s="8">
        <v>26</v>
      </c>
      <c r="N9" s="8">
        <f t="shared" si="1"/>
        <v>14274</v>
      </c>
      <c r="O9" s="7">
        <v>0</v>
      </c>
      <c r="P9" s="7">
        <v>119</v>
      </c>
      <c r="Q9" s="7">
        <v>148</v>
      </c>
      <c r="R9" s="7">
        <v>246</v>
      </c>
      <c r="S9" s="7">
        <v>36</v>
      </c>
      <c r="T9" s="7">
        <f t="shared" si="2"/>
        <v>549</v>
      </c>
      <c r="U9" s="7"/>
    </row>
    <row r="10" spans="1:22" s="2" customFormat="1" ht="90" customHeight="1" x14ac:dyDescent="0.25">
      <c r="A10" s="7" t="s">
        <v>29</v>
      </c>
      <c r="B10" s="7" t="s">
        <v>32</v>
      </c>
      <c r="C10" s="7" t="s">
        <v>6</v>
      </c>
      <c r="D10" s="7" t="s">
        <v>7</v>
      </c>
      <c r="E10" s="7">
        <v>1290</v>
      </c>
      <c r="F10" s="7">
        <v>8131</v>
      </c>
      <c r="G10" s="7" t="s">
        <v>33</v>
      </c>
      <c r="H10" s="7" t="s">
        <v>18</v>
      </c>
      <c r="I10" s="7" t="s">
        <v>15</v>
      </c>
      <c r="J10" s="7" t="s">
        <v>14</v>
      </c>
      <c r="K10" s="8">
        <v>150</v>
      </c>
      <c r="L10" s="8">
        <f t="shared" si="0"/>
        <v>280200</v>
      </c>
      <c r="M10" s="8">
        <v>26</v>
      </c>
      <c r="N10" s="8">
        <f t="shared" si="1"/>
        <v>48568</v>
      </c>
      <c r="O10" s="7">
        <v>253</v>
      </c>
      <c r="P10" s="7">
        <v>413</v>
      </c>
      <c r="Q10" s="7">
        <v>495</v>
      </c>
      <c r="R10" s="7">
        <v>465</v>
      </c>
      <c r="S10" s="7">
        <v>242</v>
      </c>
      <c r="T10" s="7">
        <f t="shared" si="2"/>
        <v>1868</v>
      </c>
      <c r="U10" s="7"/>
    </row>
    <row r="11" spans="1:22" s="2" customFormat="1" ht="90" customHeight="1" x14ac:dyDescent="0.25">
      <c r="A11" s="7" t="s">
        <v>29</v>
      </c>
      <c r="B11" s="7" t="s">
        <v>32</v>
      </c>
      <c r="C11" s="7" t="s">
        <v>6</v>
      </c>
      <c r="D11" s="7" t="s">
        <v>7</v>
      </c>
      <c r="E11" s="7">
        <v>1333</v>
      </c>
      <c r="F11" s="7">
        <v>8131</v>
      </c>
      <c r="G11" s="7" t="s">
        <v>36</v>
      </c>
      <c r="H11" s="7" t="s">
        <v>18</v>
      </c>
      <c r="I11" s="7" t="s">
        <v>15</v>
      </c>
      <c r="J11" s="7" t="s">
        <v>14</v>
      </c>
      <c r="K11" s="8">
        <v>150</v>
      </c>
      <c r="L11" s="8">
        <f t="shared" si="0"/>
        <v>115050</v>
      </c>
      <c r="M11" s="8">
        <v>26</v>
      </c>
      <c r="N11" s="8">
        <f t="shared" si="1"/>
        <v>19942</v>
      </c>
      <c r="O11" s="7">
        <v>31</v>
      </c>
      <c r="P11" s="7">
        <v>214</v>
      </c>
      <c r="Q11" s="7">
        <v>216</v>
      </c>
      <c r="R11" s="7">
        <v>266</v>
      </c>
      <c r="S11" s="7">
        <v>40</v>
      </c>
      <c r="T11" s="7">
        <f t="shared" si="2"/>
        <v>767</v>
      </c>
      <c r="U11" s="7"/>
    </row>
    <row r="12" spans="1:22" s="2" customFormat="1" ht="90" customHeight="1" x14ac:dyDescent="0.25">
      <c r="A12" s="7" t="s">
        <v>29</v>
      </c>
      <c r="B12" s="7" t="s">
        <v>32</v>
      </c>
      <c r="C12" s="7" t="s">
        <v>6</v>
      </c>
      <c r="D12" s="7" t="s">
        <v>7</v>
      </c>
      <c r="E12" s="7">
        <v>1483</v>
      </c>
      <c r="F12" s="7">
        <v>8131</v>
      </c>
      <c r="G12" s="7" t="s">
        <v>34</v>
      </c>
      <c r="H12" s="7" t="s">
        <v>18</v>
      </c>
      <c r="I12" s="7" t="s">
        <v>15</v>
      </c>
      <c r="J12" s="7" t="s">
        <v>14</v>
      </c>
      <c r="K12" s="8">
        <v>150</v>
      </c>
      <c r="L12" s="8">
        <f t="shared" si="0"/>
        <v>277800</v>
      </c>
      <c r="M12" s="8">
        <v>26</v>
      </c>
      <c r="N12" s="8">
        <f t="shared" si="1"/>
        <v>48152</v>
      </c>
      <c r="O12" s="7">
        <v>216</v>
      </c>
      <c r="P12" s="7">
        <v>440</v>
      </c>
      <c r="Q12" s="7">
        <v>456</v>
      </c>
      <c r="R12" s="7">
        <v>509</v>
      </c>
      <c r="S12" s="7">
        <v>231</v>
      </c>
      <c r="T12" s="7">
        <f t="shared" si="2"/>
        <v>1852</v>
      </c>
      <c r="U12" s="7"/>
    </row>
    <row r="13" spans="1:22" s="2" customFormat="1" ht="90" customHeight="1" x14ac:dyDescent="0.25">
      <c r="A13" s="7" t="s">
        <v>29</v>
      </c>
      <c r="B13" s="7" t="s">
        <v>32</v>
      </c>
      <c r="C13" s="7" t="s">
        <v>6</v>
      </c>
      <c r="D13" s="7" t="s">
        <v>7</v>
      </c>
      <c r="E13" s="7">
        <v>1555</v>
      </c>
      <c r="F13" s="7">
        <v>8131</v>
      </c>
      <c r="G13" s="7" t="s">
        <v>17</v>
      </c>
      <c r="H13" s="7" t="s">
        <v>18</v>
      </c>
      <c r="I13" s="7" t="s">
        <v>15</v>
      </c>
      <c r="J13" s="7" t="s">
        <v>14</v>
      </c>
      <c r="K13" s="8">
        <v>150</v>
      </c>
      <c r="L13" s="8">
        <f t="shared" si="0"/>
        <v>435450</v>
      </c>
      <c r="M13" s="8">
        <v>26</v>
      </c>
      <c r="N13" s="8">
        <f t="shared" si="1"/>
        <v>75478</v>
      </c>
      <c r="O13" s="7">
        <v>483</v>
      </c>
      <c r="P13" s="7">
        <v>511</v>
      </c>
      <c r="Q13" s="7">
        <v>548</v>
      </c>
      <c r="R13" s="7">
        <v>744</v>
      </c>
      <c r="S13" s="7">
        <v>617</v>
      </c>
      <c r="T13" s="7">
        <f t="shared" si="2"/>
        <v>2903</v>
      </c>
      <c r="U13" s="7"/>
    </row>
    <row r="14" spans="1:22" s="2" customFormat="1" ht="90" customHeight="1" x14ac:dyDescent="0.25">
      <c r="A14" s="7" t="s">
        <v>29</v>
      </c>
      <c r="B14" s="7" t="s">
        <v>32</v>
      </c>
      <c r="C14" s="7" t="s">
        <v>8</v>
      </c>
      <c r="D14" s="7" t="s">
        <v>7</v>
      </c>
      <c r="E14" s="7">
        <v>1</v>
      </c>
      <c r="F14" s="7">
        <v>8131</v>
      </c>
      <c r="G14" s="7" t="s">
        <v>18</v>
      </c>
      <c r="H14" s="7" t="s">
        <v>17</v>
      </c>
      <c r="I14" s="7" t="s">
        <v>16</v>
      </c>
      <c r="J14" s="7" t="s">
        <v>14</v>
      </c>
      <c r="K14" s="8">
        <v>150</v>
      </c>
      <c r="L14" s="8">
        <f t="shared" si="0"/>
        <v>537150</v>
      </c>
      <c r="M14" s="8">
        <v>26</v>
      </c>
      <c r="N14" s="8">
        <f t="shared" si="1"/>
        <v>93106</v>
      </c>
      <c r="O14" s="7">
        <v>629</v>
      </c>
      <c r="P14" s="7">
        <v>751</v>
      </c>
      <c r="Q14" s="7">
        <v>750</v>
      </c>
      <c r="R14" s="7">
        <v>798</v>
      </c>
      <c r="S14" s="7">
        <v>653</v>
      </c>
      <c r="T14" s="7">
        <f t="shared" si="2"/>
        <v>3581</v>
      </c>
      <c r="U14" s="7"/>
    </row>
    <row r="15" spans="1:22" s="2" customFormat="1" ht="90" customHeight="1" x14ac:dyDescent="0.25">
      <c r="A15" s="7" t="s">
        <v>29</v>
      </c>
      <c r="B15" s="7" t="s">
        <v>32</v>
      </c>
      <c r="C15" s="7" t="s">
        <v>8</v>
      </c>
      <c r="D15" s="7" t="s">
        <v>7</v>
      </c>
      <c r="E15" s="7">
        <v>290</v>
      </c>
      <c r="F15" s="7">
        <v>8131</v>
      </c>
      <c r="G15" s="7" t="s">
        <v>33</v>
      </c>
      <c r="H15" s="7" t="s">
        <v>18</v>
      </c>
      <c r="I15" s="7" t="s">
        <v>16</v>
      </c>
      <c r="J15" s="7" t="s">
        <v>14</v>
      </c>
      <c r="K15" s="8">
        <v>150</v>
      </c>
      <c r="L15" s="8">
        <f t="shared" si="0"/>
        <v>302700</v>
      </c>
      <c r="M15" s="8">
        <v>26</v>
      </c>
      <c r="N15" s="8">
        <f t="shared" si="1"/>
        <v>52468</v>
      </c>
      <c r="O15" s="7">
        <v>223</v>
      </c>
      <c r="P15" s="7">
        <v>532</v>
      </c>
      <c r="Q15" s="7">
        <v>415</v>
      </c>
      <c r="R15" s="7">
        <v>597</v>
      </c>
      <c r="S15" s="7">
        <v>251</v>
      </c>
      <c r="T15" s="7">
        <f t="shared" si="2"/>
        <v>2018</v>
      </c>
      <c r="U15" s="7"/>
    </row>
    <row r="16" spans="1:22" s="2" customFormat="1" ht="90" customHeight="1" x14ac:dyDescent="0.25">
      <c r="A16" s="7" t="s">
        <v>29</v>
      </c>
      <c r="B16" s="7" t="s">
        <v>32</v>
      </c>
      <c r="C16" s="7" t="s">
        <v>8</v>
      </c>
      <c r="D16" s="7" t="s">
        <v>7</v>
      </c>
      <c r="E16" s="7">
        <v>333</v>
      </c>
      <c r="F16" s="7">
        <v>8131</v>
      </c>
      <c r="G16" s="7" t="s">
        <v>37</v>
      </c>
      <c r="H16" s="7" t="s">
        <v>18</v>
      </c>
      <c r="I16" s="7" t="s">
        <v>16</v>
      </c>
      <c r="J16" s="7" t="s">
        <v>14</v>
      </c>
      <c r="K16" s="8">
        <v>150</v>
      </c>
      <c r="L16" s="8">
        <f t="shared" si="0"/>
        <v>119850</v>
      </c>
      <c r="M16" s="8">
        <v>26</v>
      </c>
      <c r="N16" s="8">
        <f t="shared" si="1"/>
        <v>20774</v>
      </c>
      <c r="O16" s="7">
        <v>30</v>
      </c>
      <c r="P16" s="7">
        <v>214</v>
      </c>
      <c r="Q16" s="7">
        <v>218</v>
      </c>
      <c r="R16" s="7">
        <v>284</v>
      </c>
      <c r="S16" s="7">
        <v>53</v>
      </c>
      <c r="T16" s="7">
        <f t="shared" si="2"/>
        <v>799</v>
      </c>
      <c r="U16" s="7"/>
    </row>
    <row r="17" spans="1:21" s="2" customFormat="1" ht="90" customHeight="1" x14ac:dyDescent="0.25">
      <c r="A17" s="7" t="s">
        <v>29</v>
      </c>
      <c r="B17" s="7" t="s">
        <v>32</v>
      </c>
      <c r="C17" s="7" t="s">
        <v>8</v>
      </c>
      <c r="D17" s="7" t="s">
        <v>7</v>
      </c>
      <c r="E17" s="7">
        <v>483</v>
      </c>
      <c r="F17" s="7">
        <v>8131</v>
      </c>
      <c r="G17" s="7" t="s">
        <v>34</v>
      </c>
      <c r="H17" s="7" t="s">
        <v>18</v>
      </c>
      <c r="I17" s="7" t="s">
        <v>16</v>
      </c>
      <c r="J17" s="7" t="s">
        <v>14</v>
      </c>
      <c r="K17" s="8">
        <v>150</v>
      </c>
      <c r="L17" s="8">
        <f t="shared" si="0"/>
        <v>342450</v>
      </c>
      <c r="M17" s="8">
        <v>26</v>
      </c>
      <c r="N17" s="8">
        <f t="shared" si="1"/>
        <v>59358</v>
      </c>
      <c r="O17" s="7">
        <v>260</v>
      </c>
      <c r="P17" s="7">
        <v>624</v>
      </c>
      <c r="Q17" s="7">
        <v>561</v>
      </c>
      <c r="R17" s="7">
        <v>570</v>
      </c>
      <c r="S17" s="7">
        <v>268</v>
      </c>
      <c r="T17" s="7">
        <f t="shared" si="2"/>
        <v>2283</v>
      </c>
      <c r="U17" s="7"/>
    </row>
    <row r="18" spans="1:21" s="2" customFormat="1" ht="90" customHeight="1" x14ac:dyDescent="0.25">
      <c r="A18" s="7" t="s">
        <v>29</v>
      </c>
      <c r="B18" s="7" t="s">
        <v>32</v>
      </c>
      <c r="C18" s="7" t="s">
        <v>8</v>
      </c>
      <c r="D18" s="7" t="s">
        <v>7</v>
      </c>
      <c r="E18" s="7">
        <v>555</v>
      </c>
      <c r="F18" s="7">
        <v>8131</v>
      </c>
      <c r="G18" s="7" t="s">
        <v>17</v>
      </c>
      <c r="H18" s="7" t="s">
        <v>18</v>
      </c>
      <c r="I18" s="7" t="s">
        <v>16</v>
      </c>
      <c r="J18" s="7" t="s">
        <v>14</v>
      </c>
      <c r="K18" s="8">
        <v>150</v>
      </c>
      <c r="L18" s="8">
        <f t="shared" si="0"/>
        <v>509400</v>
      </c>
      <c r="M18" s="8">
        <v>26</v>
      </c>
      <c r="N18" s="8">
        <f t="shared" si="1"/>
        <v>88296</v>
      </c>
      <c r="O18" s="7">
        <v>582</v>
      </c>
      <c r="P18" s="7">
        <v>712</v>
      </c>
      <c r="Q18" s="7">
        <v>722</v>
      </c>
      <c r="R18" s="7">
        <v>787</v>
      </c>
      <c r="S18" s="7">
        <v>593</v>
      </c>
      <c r="T18" s="7">
        <f t="shared" si="2"/>
        <v>3396</v>
      </c>
      <c r="U18" s="7"/>
    </row>
  </sheetData>
  <mergeCells count="1">
    <mergeCell ref="G1:Q1"/>
  </mergeCells>
  <phoneticPr fontId="0" type="noConversion"/>
  <pageMargins left="0.7" right="0.7" top="0.75" bottom="0.75" header="0.3" footer="0.3"/>
  <pageSetup paperSize="9" scale="45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B4C6ED1D150C459A296687006F291A" ma:contentTypeVersion="8" ma:contentTypeDescription="Create a new document." ma:contentTypeScope="" ma:versionID="07d323c53c7602a7fdce1fbeb659ddd2">
  <xsd:schema xmlns:xsd="http://www.w3.org/2001/XMLSchema" xmlns:xs="http://www.w3.org/2001/XMLSchema" xmlns:p="http://schemas.microsoft.com/office/2006/metadata/properties" xmlns:ns2="a9f75d17-436f-4853-99ab-ee96fc3d45f0" xmlns:ns3="4ad8d489-3dcf-4ba8-8f6d-cb8a6b0cddc1" targetNamespace="http://schemas.microsoft.com/office/2006/metadata/properties" ma:root="true" ma:fieldsID="9b07359b5e12a596a582b8a948de92f5" ns2:_="" ns3:_="">
    <xsd:import namespace="a9f75d17-436f-4853-99ab-ee96fc3d45f0"/>
    <xsd:import namespace="4ad8d489-3dcf-4ba8-8f6d-cb8a6b0cd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75d17-436f-4853-99ab-ee96fc3d4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d8d489-3dcf-4ba8-8f6d-cb8a6b0cdd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98368F-F837-49E7-9842-78615D3F8F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75d17-436f-4853-99ab-ee96fc3d45f0"/>
    <ds:schemaRef ds:uri="4ad8d489-3dcf-4ba8-8f6d-cb8a6b0cd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907F33-6D6D-40A0-B64B-114B586FC7AA}">
  <ds:schemaRefs>
    <ds:schemaRef ds:uri="a9f75d17-436f-4853-99ab-ee96fc3d45f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4ad8d489-3dcf-4ba8-8f6d-cb8a6b0cddc1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CA01F2E-239A-4EC1-8B3F-947AB7FE81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2018-05-15T08:16:02Z</cp:lastPrinted>
  <dcterms:created xsi:type="dcterms:W3CDTF">2018-02-26T14:22:27Z</dcterms:created>
  <dcterms:modified xsi:type="dcterms:W3CDTF">2018-09-10T08:02:57Z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0x01010086B4C6ED1D150C459A296687006F291A</vt:lpwstr>
  </property>
</Properties>
</file>